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957B159B-A7FB-4711-98FB-D633F14F54C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<sst xmlns="http://schemas.openxmlformats.org/spreadsheetml/2006/main" count="10356" uniqueCount="2636">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</sst>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2612</v>
      </c>
      <c r="B10" s="222"/>
      <c r="C10" s="207" t="str">
        <f>VLOOKUP(A10,listado,2,0)</f>
        <v>-</v>
      </c>
      <c r="D10" s="207"/>
      <c r="E10" s="207"/>
      <c r="F10" s="207"/>
      <c r="G10" s="207" t="str">
        <f>VLOOKUP(A10,listado,3,0)</f>
        <v>Gerente 1</v>
      </c>
      <c r="H10" s="207"/>
      <c r="I10" s="214" t="str">
        <f>VLOOKUP(A10,listado,4,0)</f>
        <v>Jefe/a técnico de oferta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y/o Superior en Derecho y/o economía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k6AVHeFjpziU+7moNGFT2a5AiA67fPQS4hl2X8pJjtUOIY2aUkR/pIghGnR0AnipjdvD6zFYxGJ4PYcnwktZQ==" saltValue="oav6inp1uWxtcc8R0BCtO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2026-06-24T14:41:46Z</dcterms:modified>
</cp:coreProperties>
</file>